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B012C2C-97D2-418A-B09B-47382F4A8E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ИП_2020" sheetId="5" r:id="rId1"/>
  </sheets>
  <definedNames>
    <definedName name="_xlnm.Print_Titles" localSheetId="0">ИП_2020!$10:$11</definedName>
    <definedName name="_xlnm.Print_Area" localSheetId="0">ИП_2020!$A$1:$J$41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5" l="1"/>
  <c r="F17" i="5" l="1"/>
  <c r="E17" i="5"/>
  <c r="E14" i="5"/>
  <c r="E12" i="5" l="1"/>
  <c r="F14" i="5"/>
  <c r="F12" i="5" s="1"/>
</calcChain>
</file>

<file path=xl/sharedStrings.xml><?xml version="1.0" encoding="utf-8"?>
<sst xmlns="http://schemas.openxmlformats.org/spreadsheetml/2006/main" count="192" uniqueCount="77">
  <si>
    <t>№№ пунктов</t>
  </si>
  <si>
    <t>Наименование показателя</t>
  </si>
  <si>
    <t>Сроки строительства</t>
  </si>
  <si>
    <t xml:space="preserve">начало </t>
  </si>
  <si>
    <t>в целом по объекту</t>
  </si>
  <si>
    <t>1.</t>
  </si>
  <si>
    <t>х</t>
  </si>
  <si>
    <t>2.</t>
  </si>
  <si>
    <t>протяженность линейной трубопроводов, км</t>
  </si>
  <si>
    <t>диаметр (диапазон диаметров) трубопроводов, мм</t>
  </si>
  <si>
    <t>3.</t>
  </si>
  <si>
    <t>4.</t>
  </si>
  <si>
    <t>количество газорегуляторных пунктов, ед.</t>
  </si>
  <si>
    <t>5.</t>
  </si>
  <si>
    <t>6.</t>
  </si>
  <si>
    <t>Сведения о приобретении внеоборотных активов</t>
  </si>
  <si>
    <t>Основные проектные характеристики
объектов капитального строительства</t>
  </si>
  <si>
    <t>окончание</t>
  </si>
  <si>
    <t>Сведения о строительстве, реконструкции объектов капитального строительства всего, в т.ч.:</t>
  </si>
  <si>
    <t>2.1.</t>
  </si>
  <si>
    <t>2.1.1.</t>
  </si>
  <si>
    <t>2.1.2.</t>
  </si>
  <si>
    <t>2.2.</t>
  </si>
  <si>
    <t>2.2.1.</t>
  </si>
  <si>
    <t>Общая сумма инвестиций всего, в т.ч.:</t>
  </si>
  <si>
    <t>2.2.2.</t>
  </si>
  <si>
    <t>Новые объекты</t>
  </si>
  <si>
    <t xml:space="preserve">Реконструируемые (модернизируемые) объекты </t>
  </si>
  <si>
    <t>Сведения о приобретении оборудования не входящего в сметы строек</t>
  </si>
  <si>
    <t>7.</t>
  </si>
  <si>
    <t>Сведения о долгосрочных финансовых вложениях</t>
  </si>
  <si>
    <t>8.</t>
  </si>
  <si>
    <t>Стоимостная оценка инвестиций, тыс. руб.                                                     (без НДС)</t>
  </si>
  <si>
    <t xml:space="preserve">в сфере транспортировки газа по газораспределительным сетям
</t>
  </si>
  <si>
    <t>Приложение N 9</t>
  </si>
  <si>
    <t>к приказу ФАС России</t>
  </si>
  <si>
    <t>от 18.01.2019 N 38/19</t>
  </si>
  <si>
    <t>Форма 2</t>
  </si>
  <si>
    <t>IV квартал</t>
  </si>
  <si>
    <t>II квартал</t>
  </si>
  <si>
    <t>III квартал</t>
  </si>
  <si>
    <t>Саратовская область:                                                     Программа капитального ремонта</t>
  </si>
  <si>
    <t>Газопровод среднего давления СП Западная Рыбушка - с. Рыбушка замена участка газопровода</t>
  </si>
  <si>
    <t>Газопровод среднего давления СП Западная Рыбушка - совхоз 15 лет Октября замена участка газопровода</t>
  </si>
  <si>
    <t>2.2.3.</t>
  </si>
  <si>
    <t>Газопровод низкого давления в с. Рыбушка и совхоз 15 лет Октября ремонт четырех газовых колодцев</t>
  </si>
  <si>
    <t>Газопровод низкого давления с. Ершовка замена выходных отключающих устройств на выходе подводящих газопроводов к объектам газопотребления потребителей газа до 50 штук</t>
  </si>
  <si>
    <t>Текущий ремонт и окраска газорегуляторных пунктов, газопроводов, ограждений и запорной арматуры</t>
  </si>
  <si>
    <t>источник                     финансирования</t>
  </si>
  <si>
    <t>Денежные                            средства Общества</t>
  </si>
  <si>
    <t>в                        отчетном периоде</t>
  </si>
  <si>
    <t>2.2.4.</t>
  </si>
  <si>
    <t>2.2.5.</t>
  </si>
  <si>
    <t>2.2.6.</t>
  </si>
  <si>
    <t>2.2.7.</t>
  </si>
  <si>
    <t>Объекты капитального строительства                      (основные стройки)</t>
  </si>
  <si>
    <t>Саратовская область:                                                     Программа капитального вложения</t>
  </si>
  <si>
    <t>2.2.8.</t>
  </si>
  <si>
    <t>2.2.9.</t>
  </si>
  <si>
    <t>2.2.10.</t>
  </si>
  <si>
    <t>530,159,150,100</t>
  </si>
  <si>
    <t>Информация об инвестиционных программах АО "Газсбытсервис" на 2020 год</t>
  </si>
  <si>
    <t xml:space="preserve">Газопровод высокого давления "Багаевка-Крекинг-I нитка" замена участка подземного газопровода 260 метров в районе пересечения с высоковольтной линией электропередач </t>
  </si>
  <si>
    <t>Приобретение и установка блок-бокса административного здания Рыбушанского газового участка на территории села Рыбушка</t>
  </si>
  <si>
    <t>Газопровод низкого давления с. Ершовка ремонт одного и ликвидация двух газовых колодцев и вывод отключающих устройств на поверхность земли с установкой ограждения</t>
  </si>
  <si>
    <t>Газопровод высокого давления "ГРС-7-Стрелковка" установка узла учета газа на с. Михайловка</t>
  </si>
  <si>
    <t>Приборного обследования газопровода Багаевка-Крекинг-Iн</t>
  </si>
  <si>
    <t>377;530</t>
  </si>
  <si>
    <t>Экспертиза промышленной безопасности газопровода высокого давления на село Бубновка</t>
  </si>
  <si>
    <t xml:space="preserve">Экспертиза промышленной безопасности газопровода  среднего давления СП Западная Рыбушка - с. Рыбушка </t>
  </si>
  <si>
    <t>Экспертиза промышленной безопасности газопровода  среднего давления СП Западная Рыбушка - совхоз 15 лет Октября</t>
  </si>
  <si>
    <t>Экспертиза промышленной безопасности газопровода высокого давления ГРС-2А-ГРП АО "Саратовстройстекло"</t>
  </si>
  <si>
    <t>2.2.11.</t>
  </si>
  <si>
    <t>2.2.12.</t>
  </si>
  <si>
    <t>2.2.13.</t>
  </si>
  <si>
    <t>Строительство газопровода высокого давления от Багаевского месторождения до газопроводов высокого давления АО "Газсбытсервис"</t>
  </si>
  <si>
    <t>110;160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</si>
</sst>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0" fontId="7" fillId="0" borderId="0" xfId="0" applyFont="1"/>
    <xf numFmtId="3" fontId="7" fillId="0" borderId="0" xfId="0" applyNumberFormat="1" applyFont="1"/>
    <xf numFmtId="3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11.28515625" style="1" bestFit="1" customWidth="1"/>
    <col min="2" max="2" width="56.140625" style="1" customWidth="1"/>
    <col min="3" max="3" width="12.140625" style="1" customWidth="1"/>
    <col min="4" max="4" width="13.28515625" style="1" customWidth="1"/>
    <col min="5" max="5" width="15" style="1" customWidth="1"/>
    <col min="6" max="6" width="18.85546875" style="2" customWidth="1"/>
    <col min="7" max="7" width="24.28515625" style="2" customWidth="1"/>
    <col min="8" max="8" width="16" style="1" customWidth="1"/>
    <col min="9" max="9" width="17.140625" style="1" customWidth="1"/>
    <col min="10" max="10" width="21" style="1" bestFit="1" customWidth="1"/>
    <col min="11" max="11" width="11.5703125" style="1" bestFit="1" customWidth="1"/>
    <col min="12" max="16384" width="9.140625" style="1"/>
  </cols>
  <sheetData>
    <row r="1" spans="1:10" x14ac:dyDescent="0.25">
      <c r="J1" s="8" t="s">
        <v>34</v>
      </c>
    </row>
    <row r="2" spans="1:10" x14ac:dyDescent="0.25">
      <c r="J2" s="6" t="s">
        <v>35</v>
      </c>
    </row>
    <row r="3" spans="1:10" x14ac:dyDescent="0.25">
      <c r="J3" s="6" t="s">
        <v>36</v>
      </c>
    </row>
    <row r="4" spans="1:10" x14ac:dyDescent="0.25">
      <c r="J4" s="7"/>
    </row>
    <row r="5" spans="1:10" x14ac:dyDescent="0.25">
      <c r="J5" s="9" t="s">
        <v>37</v>
      </c>
    </row>
    <row r="6" spans="1:10" s="4" customFormat="1" x14ac:dyDescent="0.25">
      <c r="A6" s="38" t="s">
        <v>61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s="4" customFormat="1" x14ac:dyDescent="0.25">
      <c r="A7" s="39" t="s">
        <v>33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s="4" customFormat="1" x14ac:dyDescent="0.25">
      <c r="A8" s="37"/>
      <c r="B8" s="36"/>
      <c r="C8" s="36"/>
      <c r="D8" s="36"/>
      <c r="E8" s="36"/>
      <c r="F8" s="36"/>
      <c r="G8" s="36"/>
      <c r="H8" s="36"/>
      <c r="I8" s="36"/>
      <c r="J8" s="36"/>
    </row>
    <row r="9" spans="1:10" s="4" customFormat="1" x14ac:dyDescent="0.25">
      <c r="A9" s="10"/>
      <c r="B9" s="11"/>
      <c r="C9" s="11"/>
      <c r="D9" s="11"/>
      <c r="E9" s="11"/>
      <c r="F9" s="12"/>
      <c r="G9" s="12"/>
      <c r="H9" s="11"/>
      <c r="I9" s="11"/>
      <c r="J9" s="11"/>
    </row>
    <row r="10" spans="1:10" s="5" customFormat="1" ht="48" customHeight="1" x14ac:dyDescent="0.25">
      <c r="A10" s="40" t="s">
        <v>0</v>
      </c>
      <c r="B10" s="40" t="s">
        <v>1</v>
      </c>
      <c r="C10" s="40" t="s">
        <v>2</v>
      </c>
      <c r="D10" s="40"/>
      <c r="E10" s="41" t="s">
        <v>32</v>
      </c>
      <c r="F10" s="42"/>
      <c r="G10" s="43"/>
      <c r="H10" s="40" t="s">
        <v>16</v>
      </c>
      <c r="I10" s="40"/>
      <c r="J10" s="40"/>
    </row>
    <row r="11" spans="1:10" s="5" customFormat="1" ht="75" x14ac:dyDescent="0.25">
      <c r="A11" s="40"/>
      <c r="B11" s="40"/>
      <c r="C11" s="27" t="s">
        <v>3</v>
      </c>
      <c r="D11" s="27" t="s">
        <v>17</v>
      </c>
      <c r="E11" s="27" t="s">
        <v>4</v>
      </c>
      <c r="F11" s="44" t="s">
        <v>50</v>
      </c>
      <c r="G11" s="44" t="s">
        <v>48</v>
      </c>
      <c r="H11" s="27" t="s">
        <v>8</v>
      </c>
      <c r="I11" s="27" t="s">
        <v>9</v>
      </c>
      <c r="J11" s="27" t="s">
        <v>12</v>
      </c>
    </row>
    <row r="12" spans="1:10" s="3" customFormat="1" ht="21.75" customHeight="1" x14ac:dyDescent="0.25">
      <c r="A12" s="18" t="s">
        <v>5</v>
      </c>
      <c r="B12" s="32" t="s">
        <v>24</v>
      </c>
      <c r="C12" s="18" t="s">
        <v>6</v>
      </c>
      <c r="D12" s="18" t="s">
        <v>6</v>
      </c>
      <c r="E12" s="20">
        <f>SUM(E14+E17)</f>
        <v>15673657</v>
      </c>
      <c r="F12" s="20">
        <f>SUM(F14+F17)</f>
        <v>15673657</v>
      </c>
      <c r="G12" s="20" t="s">
        <v>6</v>
      </c>
      <c r="H12" s="18" t="s">
        <v>6</v>
      </c>
      <c r="I12" s="18" t="s">
        <v>6</v>
      </c>
      <c r="J12" s="18" t="s">
        <v>6</v>
      </c>
    </row>
    <row r="13" spans="1:10" s="3" customFormat="1" ht="28.5" x14ac:dyDescent="0.25">
      <c r="A13" s="19" t="s">
        <v>7</v>
      </c>
      <c r="B13" s="23" t="s">
        <v>18</v>
      </c>
      <c r="C13" s="19" t="s">
        <v>6</v>
      </c>
      <c r="D13" s="19" t="s">
        <v>6</v>
      </c>
      <c r="E13" s="21" t="s">
        <v>6</v>
      </c>
      <c r="F13" s="21" t="s">
        <v>6</v>
      </c>
      <c r="G13" s="21" t="s">
        <v>6</v>
      </c>
      <c r="H13" s="19" t="s">
        <v>6</v>
      </c>
      <c r="I13" s="19" t="s">
        <v>6</v>
      </c>
      <c r="J13" s="19" t="s">
        <v>6</v>
      </c>
    </row>
    <row r="14" spans="1:10" s="3" customFormat="1" ht="28.5" x14ac:dyDescent="0.25">
      <c r="A14" s="18" t="s">
        <v>19</v>
      </c>
      <c r="B14" s="32" t="s">
        <v>56</v>
      </c>
      <c r="C14" s="22" t="s">
        <v>6</v>
      </c>
      <c r="D14" s="22" t="s">
        <v>6</v>
      </c>
      <c r="E14" s="20">
        <f>SUM(E15:E16)</f>
        <v>8285000</v>
      </c>
      <c r="F14" s="20">
        <f>SUM(F15:F16)</f>
        <v>8285000</v>
      </c>
      <c r="G14" s="20" t="s">
        <v>6</v>
      </c>
      <c r="H14" s="26">
        <f>SUM(H15:H15)</f>
        <v>2.5</v>
      </c>
      <c r="I14" s="18" t="s">
        <v>76</v>
      </c>
      <c r="J14" s="18" t="s">
        <v>6</v>
      </c>
    </row>
    <row r="15" spans="1:10" s="3" customFormat="1" ht="42.75" customHeight="1" x14ac:dyDescent="0.25">
      <c r="A15" s="27" t="s">
        <v>20</v>
      </c>
      <c r="B15" s="33" t="s">
        <v>75</v>
      </c>
      <c r="C15" s="27" t="s">
        <v>40</v>
      </c>
      <c r="D15" s="27" t="s">
        <v>38</v>
      </c>
      <c r="E15" s="29">
        <v>8000000</v>
      </c>
      <c r="F15" s="29">
        <v>8000000</v>
      </c>
      <c r="G15" s="17" t="s">
        <v>49</v>
      </c>
      <c r="H15" s="25">
        <v>2.5</v>
      </c>
      <c r="I15" s="19" t="s">
        <v>76</v>
      </c>
      <c r="J15" s="19" t="s">
        <v>6</v>
      </c>
    </row>
    <row r="16" spans="1:10" s="3" customFormat="1" ht="42.75" customHeight="1" x14ac:dyDescent="0.25">
      <c r="A16" s="27" t="s">
        <v>21</v>
      </c>
      <c r="B16" s="33" t="s">
        <v>63</v>
      </c>
      <c r="C16" s="27" t="s">
        <v>39</v>
      </c>
      <c r="D16" s="27" t="s">
        <v>39</v>
      </c>
      <c r="E16" s="29">
        <v>285000</v>
      </c>
      <c r="F16" s="29">
        <v>285000</v>
      </c>
      <c r="G16" s="17" t="s">
        <v>49</v>
      </c>
      <c r="H16" s="19" t="s">
        <v>6</v>
      </c>
      <c r="I16" s="19" t="s">
        <v>6</v>
      </c>
      <c r="J16" s="19" t="s">
        <v>6</v>
      </c>
    </row>
    <row r="17" spans="1:10" s="3" customFormat="1" ht="41.25" customHeight="1" x14ac:dyDescent="0.25">
      <c r="A17" s="18" t="s">
        <v>22</v>
      </c>
      <c r="B17" s="32" t="s">
        <v>41</v>
      </c>
      <c r="C17" s="18" t="s">
        <v>6</v>
      </c>
      <c r="D17" s="18" t="s">
        <v>6</v>
      </c>
      <c r="E17" s="20">
        <f>SUM(E18:E30)</f>
        <v>7388657</v>
      </c>
      <c r="F17" s="20">
        <f>SUM(F18:F30)</f>
        <v>7388657</v>
      </c>
      <c r="G17" s="20" t="s">
        <v>6</v>
      </c>
      <c r="H17" s="26">
        <v>5.13</v>
      </c>
      <c r="I17" s="18" t="s">
        <v>60</v>
      </c>
      <c r="J17" s="18">
        <v>4</v>
      </c>
    </row>
    <row r="18" spans="1:10" s="3" customFormat="1" ht="46.5" customHeight="1" x14ac:dyDescent="0.25">
      <c r="A18" s="27" t="s">
        <v>23</v>
      </c>
      <c r="B18" s="31" t="s">
        <v>62</v>
      </c>
      <c r="C18" s="27" t="s">
        <v>38</v>
      </c>
      <c r="D18" s="27" t="s">
        <v>38</v>
      </c>
      <c r="E18" s="28">
        <v>2913600</v>
      </c>
      <c r="F18" s="28">
        <v>2913600</v>
      </c>
      <c r="G18" s="17" t="s">
        <v>49</v>
      </c>
      <c r="H18" s="30">
        <v>0.26</v>
      </c>
      <c r="I18" s="27">
        <v>530</v>
      </c>
      <c r="J18" s="27">
        <v>0</v>
      </c>
    </row>
    <row r="19" spans="1:10" s="3" customFormat="1" ht="46.5" customHeight="1" x14ac:dyDescent="0.25">
      <c r="A19" s="27" t="s">
        <v>25</v>
      </c>
      <c r="B19" s="31" t="s">
        <v>42</v>
      </c>
      <c r="C19" s="27" t="s">
        <v>40</v>
      </c>
      <c r="D19" s="27" t="s">
        <v>40</v>
      </c>
      <c r="E19" s="28">
        <v>1000000</v>
      </c>
      <c r="F19" s="28">
        <v>1000000</v>
      </c>
      <c r="G19" s="17" t="s">
        <v>49</v>
      </c>
      <c r="H19" s="30">
        <v>2.8</v>
      </c>
      <c r="I19" s="27">
        <v>159</v>
      </c>
      <c r="J19" s="27">
        <v>2</v>
      </c>
    </row>
    <row r="20" spans="1:10" s="3" customFormat="1" ht="46.5" customHeight="1" x14ac:dyDescent="0.25">
      <c r="A20" s="27" t="s">
        <v>44</v>
      </c>
      <c r="B20" s="31" t="s">
        <v>43</v>
      </c>
      <c r="C20" s="27" t="s">
        <v>39</v>
      </c>
      <c r="D20" s="27" t="s">
        <v>39</v>
      </c>
      <c r="E20" s="28">
        <v>400000</v>
      </c>
      <c r="F20" s="28">
        <v>400000</v>
      </c>
      <c r="G20" s="17" t="s">
        <v>49</v>
      </c>
      <c r="H20" s="30">
        <v>0.8</v>
      </c>
      <c r="I20" s="27">
        <v>100</v>
      </c>
      <c r="J20" s="27">
        <v>1</v>
      </c>
    </row>
    <row r="21" spans="1:10" s="3" customFormat="1" ht="46.5" customHeight="1" x14ac:dyDescent="0.25">
      <c r="A21" s="27" t="s">
        <v>51</v>
      </c>
      <c r="B21" s="31" t="s">
        <v>45</v>
      </c>
      <c r="C21" s="27" t="s">
        <v>39</v>
      </c>
      <c r="D21" s="27" t="s">
        <v>39</v>
      </c>
      <c r="E21" s="28">
        <v>158800</v>
      </c>
      <c r="F21" s="28">
        <v>158800</v>
      </c>
      <c r="G21" s="17" t="s">
        <v>49</v>
      </c>
      <c r="H21" s="30" t="s">
        <v>6</v>
      </c>
      <c r="I21" s="27" t="s">
        <v>6</v>
      </c>
      <c r="J21" s="27" t="s">
        <v>6</v>
      </c>
    </row>
    <row r="22" spans="1:10" s="3" customFormat="1" ht="46.5" customHeight="1" x14ac:dyDescent="0.25">
      <c r="A22" s="27" t="s">
        <v>52</v>
      </c>
      <c r="B22" s="31" t="s">
        <v>64</v>
      </c>
      <c r="C22" s="27" t="s">
        <v>40</v>
      </c>
      <c r="D22" s="27" t="s">
        <v>40</v>
      </c>
      <c r="E22" s="28">
        <v>196857</v>
      </c>
      <c r="F22" s="28">
        <v>196857</v>
      </c>
      <c r="G22" s="17" t="s">
        <v>49</v>
      </c>
      <c r="H22" s="30" t="s">
        <v>6</v>
      </c>
      <c r="I22" s="27" t="s">
        <v>6</v>
      </c>
      <c r="J22" s="27" t="s">
        <v>6</v>
      </c>
    </row>
    <row r="23" spans="1:10" s="3" customFormat="1" ht="60" customHeight="1" x14ac:dyDescent="0.25">
      <c r="A23" s="27" t="s">
        <v>53</v>
      </c>
      <c r="B23" s="31" t="s">
        <v>46</v>
      </c>
      <c r="C23" s="27" t="s">
        <v>40</v>
      </c>
      <c r="D23" s="27" t="s">
        <v>40</v>
      </c>
      <c r="E23" s="28">
        <v>218100</v>
      </c>
      <c r="F23" s="28">
        <v>218100</v>
      </c>
      <c r="G23" s="17" t="s">
        <v>49</v>
      </c>
      <c r="H23" s="30" t="s">
        <v>6</v>
      </c>
      <c r="I23" s="27" t="s">
        <v>6</v>
      </c>
      <c r="J23" s="27" t="s">
        <v>6</v>
      </c>
    </row>
    <row r="24" spans="1:10" s="3" customFormat="1" ht="60" customHeight="1" x14ac:dyDescent="0.25">
      <c r="A24" s="27" t="s">
        <v>54</v>
      </c>
      <c r="B24" s="31" t="s">
        <v>65</v>
      </c>
      <c r="C24" s="27" t="s">
        <v>40</v>
      </c>
      <c r="D24" s="27" t="s">
        <v>38</v>
      </c>
      <c r="E24" s="28">
        <v>105000</v>
      </c>
      <c r="F24" s="28">
        <v>105000</v>
      </c>
      <c r="G24" s="17" t="s">
        <v>49</v>
      </c>
      <c r="H24" s="30">
        <v>0.02</v>
      </c>
      <c r="I24" s="27">
        <v>530</v>
      </c>
      <c r="J24" s="27">
        <v>0</v>
      </c>
    </row>
    <row r="25" spans="1:10" s="3" customFormat="1" ht="60" customHeight="1" x14ac:dyDescent="0.25">
      <c r="A25" s="27" t="s">
        <v>57</v>
      </c>
      <c r="B25" s="31" t="s">
        <v>68</v>
      </c>
      <c r="C25" s="27" t="s">
        <v>39</v>
      </c>
      <c r="D25" s="27" t="s">
        <v>39</v>
      </c>
      <c r="E25" s="28">
        <v>450000</v>
      </c>
      <c r="F25" s="28">
        <v>450000</v>
      </c>
      <c r="G25" s="17" t="s">
        <v>49</v>
      </c>
      <c r="H25" s="30">
        <v>7.2</v>
      </c>
      <c r="I25" s="27">
        <v>63</v>
      </c>
      <c r="J25" s="27">
        <v>1</v>
      </c>
    </row>
    <row r="26" spans="1:10" s="3" customFormat="1" ht="60" customHeight="1" x14ac:dyDescent="0.25">
      <c r="A26" s="27" t="s">
        <v>58</v>
      </c>
      <c r="B26" s="31" t="s">
        <v>69</v>
      </c>
      <c r="C26" s="27" t="s">
        <v>40</v>
      </c>
      <c r="D26" s="27" t="s">
        <v>38</v>
      </c>
      <c r="E26" s="28">
        <v>450000</v>
      </c>
      <c r="F26" s="28">
        <v>450000</v>
      </c>
      <c r="G26" s="17" t="s">
        <v>49</v>
      </c>
      <c r="H26" s="30">
        <v>5.8710000000000004</v>
      </c>
      <c r="I26" s="27">
        <v>159</v>
      </c>
      <c r="J26" s="27">
        <v>2</v>
      </c>
    </row>
    <row r="27" spans="1:10" s="3" customFormat="1" ht="60" customHeight="1" x14ac:dyDescent="0.25">
      <c r="A27" s="27" t="s">
        <v>59</v>
      </c>
      <c r="B27" s="31" t="s">
        <v>70</v>
      </c>
      <c r="C27" s="27" t="s">
        <v>40</v>
      </c>
      <c r="D27" s="27" t="s">
        <v>38</v>
      </c>
      <c r="E27" s="28">
        <v>450000</v>
      </c>
      <c r="F27" s="28">
        <v>450000</v>
      </c>
      <c r="G27" s="17" t="s">
        <v>49</v>
      </c>
      <c r="H27" s="30">
        <v>4.2210000000000001</v>
      </c>
      <c r="I27" s="27">
        <v>100</v>
      </c>
      <c r="J27" s="27">
        <v>1</v>
      </c>
    </row>
    <row r="28" spans="1:10" s="3" customFormat="1" ht="60" customHeight="1" x14ac:dyDescent="0.25">
      <c r="A28" s="27" t="s">
        <v>72</v>
      </c>
      <c r="B28" s="31" t="s">
        <v>71</v>
      </c>
      <c r="C28" s="27" t="s">
        <v>40</v>
      </c>
      <c r="D28" s="27" t="s">
        <v>38</v>
      </c>
      <c r="E28" s="28">
        <v>600000</v>
      </c>
      <c r="F28" s="28">
        <v>600000</v>
      </c>
      <c r="G28" s="17" t="s">
        <v>49</v>
      </c>
      <c r="H28" s="30">
        <v>5.0250000000000004</v>
      </c>
      <c r="I28" s="27">
        <v>377</v>
      </c>
      <c r="J28" s="27">
        <v>0</v>
      </c>
    </row>
    <row r="29" spans="1:10" s="3" customFormat="1" ht="60" customHeight="1" x14ac:dyDescent="0.25">
      <c r="A29" s="27" t="s">
        <v>73</v>
      </c>
      <c r="B29" s="31" t="s">
        <v>66</v>
      </c>
      <c r="C29" s="27" t="s">
        <v>39</v>
      </c>
      <c r="D29" s="27" t="s">
        <v>39</v>
      </c>
      <c r="E29" s="28">
        <v>350000</v>
      </c>
      <c r="F29" s="28">
        <v>350000</v>
      </c>
      <c r="G29" s="17" t="s">
        <v>49</v>
      </c>
      <c r="H29" s="30">
        <v>17.3</v>
      </c>
      <c r="I29" s="27" t="s">
        <v>67</v>
      </c>
      <c r="J29" s="27" t="s">
        <v>6</v>
      </c>
    </row>
    <row r="30" spans="1:10" s="3" customFormat="1" ht="42.75" customHeight="1" x14ac:dyDescent="0.25">
      <c r="A30" s="27" t="s">
        <v>74</v>
      </c>
      <c r="B30" s="31" t="s">
        <v>47</v>
      </c>
      <c r="C30" s="27" t="s">
        <v>39</v>
      </c>
      <c r="D30" s="27" t="s">
        <v>38</v>
      </c>
      <c r="E30" s="28">
        <v>96300</v>
      </c>
      <c r="F30" s="28">
        <v>96300</v>
      </c>
      <c r="G30" s="17" t="s">
        <v>49</v>
      </c>
      <c r="H30" s="25" t="s">
        <v>6</v>
      </c>
      <c r="I30" s="19" t="s">
        <v>6</v>
      </c>
      <c r="J30" s="19" t="s">
        <v>6</v>
      </c>
    </row>
    <row r="31" spans="1:10" s="3" customFormat="1" ht="28.5" x14ac:dyDescent="0.25">
      <c r="A31" s="34" t="s">
        <v>10</v>
      </c>
      <c r="B31" s="35" t="s">
        <v>55</v>
      </c>
      <c r="C31" s="34" t="s">
        <v>6</v>
      </c>
      <c r="D31" s="34" t="s">
        <v>6</v>
      </c>
      <c r="E31" s="24">
        <v>0</v>
      </c>
      <c r="F31" s="24">
        <v>0</v>
      </c>
      <c r="G31" s="24" t="s">
        <v>6</v>
      </c>
      <c r="H31" s="34" t="s">
        <v>6</v>
      </c>
      <c r="I31" s="34" t="s">
        <v>6</v>
      </c>
      <c r="J31" s="34" t="s">
        <v>6</v>
      </c>
    </row>
    <row r="32" spans="1:10" s="3" customFormat="1" ht="31.5" customHeight="1" x14ac:dyDescent="0.25">
      <c r="A32" s="19" t="s">
        <v>11</v>
      </c>
      <c r="B32" s="23" t="s">
        <v>26</v>
      </c>
      <c r="C32" s="19" t="s">
        <v>6</v>
      </c>
      <c r="D32" s="19" t="s">
        <v>6</v>
      </c>
      <c r="E32" s="21">
        <v>0</v>
      </c>
      <c r="F32" s="21">
        <v>0</v>
      </c>
      <c r="G32" s="21" t="s">
        <v>6</v>
      </c>
      <c r="H32" s="19" t="s">
        <v>6</v>
      </c>
      <c r="I32" s="19" t="s">
        <v>6</v>
      </c>
      <c r="J32" s="19" t="s">
        <v>6</v>
      </c>
    </row>
    <row r="33" spans="1:10" s="3" customFormat="1" ht="31.5" customHeight="1" x14ac:dyDescent="0.25">
      <c r="A33" s="19" t="s">
        <v>13</v>
      </c>
      <c r="B33" s="23" t="s">
        <v>27</v>
      </c>
      <c r="C33" s="19" t="s">
        <v>6</v>
      </c>
      <c r="D33" s="19" t="s">
        <v>6</v>
      </c>
      <c r="E33" s="24">
        <v>0</v>
      </c>
      <c r="F33" s="21">
        <v>0</v>
      </c>
      <c r="G33" s="21" t="s">
        <v>6</v>
      </c>
      <c r="H33" s="19" t="s">
        <v>6</v>
      </c>
      <c r="I33" s="19" t="s">
        <v>6</v>
      </c>
      <c r="J33" s="19" t="s">
        <v>6</v>
      </c>
    </row>
    <row r="34" spans="1:10" s="3" customFormat="1" x14ac:dyDescent="0.25">
      <c r="A34" s="27"/>
      <c r="B34" s="31"/>
      <c r="C34" s="19"/>
      <c r="D34" s="19"/>
      <c r="E34" s="24"/>
      <c r="F34" s="24"/>
      <c r="G34" s="24"/>
      <c r="H34" s="19"/>
      <c r="I34" s="19"/>
      <c r="J34" s="19"/>
    </row>
    <row r="35" spans="1:10" s="3" customFormat="1" ht="28.5" x14ac:dyDescent="0.25">
      <c r="A35" s="19" t="s">
        <v>14</v>
      </c>
      <c r="B35" s="23" t="s">
        <v>28</v>
      </c>
      <c r="C35" s="19" t="s">
        <v>6</v>
      </c>
      <c r="D35" s="19" t="s">
        <v>6</v>
      </c>
      <c r="E35" s="24">
        <v>0</v>
      </c>
      <c r="F35" s="24">
        <v>0</v>
      </c>
      <c r="G35" s="21" t="s">
        <v>6</v>
      </c>
      <c r="H35" s="19" t="s">
        <v>6</v>
      </c>
      <c r="I35" s="19" t="s">
        <v>6</v>
      </c>
      <c r="J35" s="19" t="s">
        <v>6</v>
      </c>
    </row>
    <row r="36" spans="1:10" s="3" customFormat="1" x14ac:dyDescent="0.25">
      <c r="A36" s="27"/>
      <c r="B36" s="31"/>
      <c r="C36" s="19"/>
      <c r="D36" s="19"/>
      <c r="E36" s="21"/>
      <c r="F36" s="21"/>
      <c r="G36" s="21"/>
      <c r="H36" s="19"/>
      <c r="I36" s="19"/>
      <c r="J36" s="19"/>
    </row>
    <row r="37" spans="1:10" s="3" customFormat="1" x14ac:dyDescent="0.25">
      <c r="A37" s="19" t="s">
        <v>29</v>
      </c>
      <c r="B37" s="23" t="s">
        <v>30</v>
      </c>
      <c r="C37" s="19" t="s">
        <v>6</v>
      </c>
      <c r="D37" s="19" t="s">
        <v>6</v>
      </c>
      <c r="E37" s="24">
        <v>0</v>
      </c>
      <c r="F37" s="21">
        <v>0</v>
      </c>
      <c r="G37" s="21" t="s">
        <v>6</v>
      </c>
      <c r="H37" s="19" t="s">
        <v>6</v>
      </c>
      <c r="I37" s="19" t="s">
        <v>6</v>
      </c>
      <c r="J37" s="19" t="s">
        <v>6</v>
      </c>
    </row>
    <row r="38" spans="1:10" s="3" customFormat="1" x14ac:dyDescent="0.25">
      <c r="A38" s="27"/>
      <c r="B38" s="31"/>
      <c r="C38" s="19"/>
      <c r="D38" s="19"/>
      <c r="E38" s="21"/>
      <c r="F38" s="21"/>
      <c r="G38" s="21"/>
      <c r="H38" s="19"/>
      <c r="I38" s="19"/>
      <c r="J38" s="19"/>
    </row>
    <row r="39" spans="1:10" s="3" customFormat="1" x14ac:dyDescent="0.25">
      <c r="A39" s="19" t="s">
        <v>31</v>
      </c>
      <c r="B39" s="23" t="s">
        <v>15</v>
      </c>
      <c r="C39" s="19" t="s">
        <v>6</v>
      </c>
      <c r="D39" s="19" t="s">
        <v>6</v>
      </c>
      <c r="E39" s="24">
        <v>0</v>
      </c>
      <c r="F39" s="21">
        <v>0</v>
      </c>
      <c r="G39" s="21" t="s">
        <v>6</v>
      </c>
      <c r="H39" s="19" t="s">
        <v>6</v>
      </c>
      <c r="I39" s="19" t="s">
        <v>6</v>
      </c>
      <c r="J39" s="19" t="s">
        <v>6</v>
      </c>
    </row>
    <row r="40" spans="1:10" s="3" customFormat="1" x14ac:dyDescent="0.25">
      <c r="A40" s="27"/>
      <c r="B40" s="31"/>
      <c r="C40" s="19"/>
      <c r="D40" s="19"/>
      <c r="E40" s="21"/>
      <c r="F40" s="21"/>
      <c r="G40" s="21"/>
      <c r="H40" s="21"/>
      <c r="I40" s="19"/>
      <c r="J40" s="19"/>
    </row>
    <row r="41" spans="1:10" s="3" customFormat="1" x14ac:dyDescent="0.25">
      <c r="A41" s="27"/>
      <c r="B41" s="31"/>
      <c r="C41" s="19"/>
      <c r="D41" s="19"/>
      <c r="E41" s="21"/>
      <c r="F41" s="21"/>
      <c r="G41" s="21"/>
      <c r="H41" s="21"/>
      <c r="I41" s="19"/>
      <c r="J41" s="19"/>
    </row>
    <row r="42" spans="1:10" s="3" customFormat="1" x14ac:dyDescent="0.25">
      <c r="A42" s="13"/>
      <c r="B42" s="13"/>
      <c r="C42" s="13"/>
      <c r="D42" s="13"/>
      <c r="E42" s="13"/>
      <c r="F42" s="14"/>
      <c r="G42" s="14"/>
      <c r="H42" s="13"/>
      <c r="I42" s="13"/>
      <c r="J42" s="13"/>
    </row>
    <row r="43" spans="1:10" s="3" customFormat="1" x14ac:dyDescent="0.25">
      <c r="A43" s="13"/>
      <c r="B43" s="13"/>
      <c r="C43" s="13"/>
      <c r="D43" s="13"/>
      <c r="E43" s="13"/>
      <c r="F43" s="14"/>
      <c r="G43" s="14"/>
      <c r="H43" s="13"/>
      <c r="I43" s="13"/>
      <c r="J43" s="13"/>
    </row>
    <row r="44" spans="1:10" s="3" customFormat="1" x14ac:dyDescent="0.25">
      <c r="A44" s="13"/>
      <c r="B44" s="13"/>
      <c r="C44" s="13"/>
      <c r="D44" s="13"/>
      <c r="E44" s="13"/>
      <c r="F44" s="14"/>
      <c r="G44" s="14"/>
      <c r="H44" s="13"/>
      <c r="I44" s="13"/>
      <c r="J44" s="13"/>
    </row>
    <row r="45" spans="1:10" s="3" customFormat="1" x14ac:dyDescent="0.25">
      <c r="A45" s="13"/>
      <c r="B45" s="13"/>
      <c r="C45" s="13"/>
      <c r="D45" s="13"/>
      <c r="E45" s="13"/>
      <c r="F45" s="14"/>
      <c r="G45" s="14"/>
      <c r="H45" s="13"/>
      <c r="I45" s="13"/>
      <c r="J45" s="13"/>
    </row>
    <row r="46" spans="1:10" s="3" customFormat="1" x14ac:dyDescent="0.25">
      <c r="A46" s="13"/>
      <c r="B46" s="13"/>
      <c r="C46" s="13"/>
      <c r="D46" s="13"/>
      <c r="E46" s="13"/>
      <c r="F46" s="14"/>
      <c r="G46" s="14"/>
      <c r="H46" s="13"/>
      <c r="I46" s="13"/>
      <c r="J46" s="13"/>
    </row>
    <row r="47" spans="1:10" s="3" customFormat="1" x14ac:dyDescent="0.25">
      <c r="A47" s="13"/>
      <c r="B47" s="13"/>
      <c r="C47" s="13"/>
      <c r="D47" s="13"/>
      <c r="E47" s="13"/>
      <c r="F47" s="14"/>
      <c r="G47" s="14"/>
      <c r="H47" s="13"/>
      <c r="I47" s="13"/>
      <c r="J47" s="13"/>
    </row>
    <row r="48" spans="1:10" s="3" customFormat="1" x14ac:dyDescent="0.25">
      <c r="A48" s="13"/>
      <c r="B48" s="13"/>
      <c r="C48" s="13"/>
      <c r="D48" s="13"/>
      <c r="E48" s="13"/>
      <c r="F48" s="14"/>
      <c r="G48" s="14"/>
      <c r="H48" s="13"/>
      <c r="I48" s="13"/>
      <c r="J48" s="13"/>
    </row>
    <row r="49" spans="1:10" s="3" customFormat="1" x14ac:dyDescent="0.25">
      <c r="A49" s="13"/>
      <c r="B49" s="13"/>
      <c r="C49" s="13"/>
      <c r="D49" s="13"/>
      <c r="E49" s="13"/>
      <c r="F49" s="14"/>
      <c r="G49" s="14"/>
      <c r="H49" s="13"/>
      <c r="I49" s="13"/>
      <c r="J49" s="13"/>
    </row>
    <row r="50" spans="1:10" s="3" customFormat="1" x14ac:dyDescent="0.25">
      <c r="A50" s="13"/>
      <c r="B50" s="13"/>
      <c r="C50" s="13"/>
      <c r="D50" s="13"/>
      <c r="E50" s="13"/>
      <c r="F50" s="14"/>
      <c r="G50" s="14"/>
      <c r="H50" s="13"/>
      <c r="I50" s="13"/>
      <c r="J50" s="13"/>
    </row>
    <row r="51" spans="1:10" s="3" customFormat="1" x14ac:dyDescent="0.25">
      <c r="A51" s="13"/>
      <c r="B51" s="13"/>
      <c r="C51" s="13"/>
      <c r="D51" s="13"/>
      <c r="E51" s="13"/>
      <c r="F51" s="14"/>
      <c r="G51" s="14"/>
      <c r="H51" s="13"/>
      <c r="I51" s="13"/>
      <c r="J51" s="13"/>
    </row>
    <row r="52" spans="1:10" s="3" customFormat="1" x14ac:dyDescent="0.25">
      <c r="A52" s="13"/>
      <c r="B52" s="13"/>
      <c r="C52" s="13"/>
      <c r="D52" s="13"/>
      <c r="E52" s="13"/>
      <c r="F52" s="14"/>
      <c r="G52" s="14"/>
      <c r="H52" s="13"/>
      <c r="I52" s="13"/>
      <c r="J52" s="13"/>
    </row>
    <row r="53" spans="1:10" s="3" customFormat="1" x14ac:dyDescent="0.25">
      <c r="A53" s="13"/>
      <c r="B53" s="13"/>
      <c r="C53" s="13"/>
      <c r="D53" s="13"/>
      <c r="E53" s="13"/>
      <c r="F53" s="14"/>
      <c r="G53" s="14"/>
      <c r="H53" s="13"/>
      <c r="I53" s="13"/>
      <c r="J53" s="13"/>
    </row>
    <row r="54" spans="1:10" s="3" customFormat="1" x14ac:dyDescent="0.25">
      <c r="A54" s="13"/>
      <c r="B54" s="13"/>
      <c r="C54" s="13"/>
      <c r="D54" s="13"/>
      <c r="E54" s="13"/>
      <c r="F54" s="14"/>
      <c r="G54" s="14"/>
      <c r="H54" s="13"/>
      <c r="I54" s="13"/>
      <c r="J54" s="13"/>
    </row>
    <row r="55" spans="1:10" s="3" customFormat="1" x14ac:dyDescent="0.25">
      <c r="A55" s="13"/>
      <c r="B55" s="13"/>
      <c r="C55" s="13"/>
      <c r="D55" s="13"/>
      <c r="E55" s="13"/>
      <c r="F55" s="14"/>
      <c r="G55" s="14"/>
      <c r="H55" s="13"/>
      <c r="I55" s="13"/>
      <c r="J55" s="13"/>
    </row>
    <row r="56" spans="1:10" s="3" customFormat="1" x14ac:dyDescent="0.25">
      <c r="A56" s="13"/>
      <c r="B56" s="13"/>
      <c r="C56" s="13"/>
      <c r="D56" s="13"/>
      <c r="E56" s="13"/>
      <c r="F56" s="14"/>
      <c r="G56" s="14"/>
      <c r="H56" s="13"/>
      <c r="I56" s="13"/>
      <c r="J56" s="13"/>
    </row>
    <row r="57" spans="1:10" s="3" customFormat="1" x14ac:dyDescent="0.25">
      <c r="A57" s="13"/>
      <c r="B57" s="13"/>
      <c r="C57" s="13"/>
      <c r="D57" s="13"/>
      <c r="E57" s="13"/>
      <c r="F57" s="14"/>
      <c r="G57" s="14"/>
      <c r="H57" s="13"/>
      <c r="I57" s="13"/>
      <c r="J57" s="13"/>
    </row>
    <row r="58" spans="1:10" s="3" customFormat="1" x14ac:dyDescent="0.25">
      <c r="A58" s="13"/>
      <c r="B58" s="13"/>
      <c r="C58" s="13"/>
      <c r="D58" s="13"/>
      <c r="E58" s="13"/>
      <c r="F58" s="14"/>
      <c r="G58" s="14"/>
      <c r="H58" s="13"/>
      <c r="I58" s="13"/>
      <c r="J58" s="13"/>
    </row>
    <row r="59" spans="1:10" s="3" customFormat="1" x14ac:dyDescent="0.25">
      <c r="A59" s="13"/>
      <c r="B59" s="13"/>
      <c r="C59" s="13"/>
      <c r="D59" s="13"/>
      <c r="E59" s="13"/>
      <c r="F59" s="14"/>
      <c r="G59" s="14"/>
      <c r="H59" s="13"/>
      <c r="I59" s="13"/>
      <c r="J59" s="13"/>
    </row>
    <row r="60" spans="1:10" s="3" customFormat="1" x14ac:dyDescent="0.25">
      <c r="A60" s="13"/>
      <c r="B60" s="13"/>
      <c r="C60" s="13"/>
      <c r="D60" s="13"/>
      <c r="E60" s="13"/>
      <c r="F60" s="14"/>
      <c r="G60" s="14"/>
      <c r="H60" s="13"/>
      <c r="I60" s="13"/>
      <c r="J60" s="13"/>
    </row>
    <row r="61" spans="1:10" s="3" customFormat="1" x14ac:dyDescent="0.25">
      <c r="A61" s="13"/>
      <c r="B61" s="13"/>
      <c r="C61" s="13"/>
      <c r="D61" s="13"/>
      <c r="E61" s="13"/>
      <c r="F61" s="14"/>
      <c r="G61" s="14"/>
      <c r="H61" s="13"/>
      <c r="I61" s="13"/>
      <c r="J61" s="13"/>
    </row>
    <row r="62" spans="1:10" s="3" customFormat="1" x14ac:dyDescent="0.25">
      <c r="A62" s="13"/>
      <c r="B62" s="13"/>
      <c r="C62" s="13"/>
      <c r="D62" s="13"/>
      <c r="E62" s="13"/>
      <c r="F62" s="14"/>
      <c r="G62" s="14"/>
      <c r="H62" s="13"/>
      <c r="I62" s="13"/>
      <c r="J62" s="13"/>
    </row>
    <row r="63" spans="1:10" s="3" customFormat="1" x14ac:dyDescent="0.25">
      <c r="A63" s="13"/>
      <c r="B63" s="13"/>
      <c r="C63" s="13"/>
      <c r="D63" s="13"/>
      <c r="E63" s="13"/>
      <c r="F63" s="14"/>
      <c r="G63" s="14"/>
      <c r="H63" s="13"/>
      <c r="I63" s="13"/>
      <c r="J63" s="13"/>
    </row>
    <row r="64" spans="1:10" s="3" customFormat="1" x14ac:dyDescent="0.25">
      <c r="A64" s="13"/>
      <c r="B64" s="13"/>
      <c r="C64" s="13"/>
      <c r="D64" s="13"/>
      <c r="E64" s="13"/>
      <c r="F64" s="14"/>
      <c r="G64" s="14"/>
      <c r="H64" s="13"/>
      <c r="I64" s="13"/>
      <c r="J64" s="13"/>
    </row>
    <row r="65" spans="1:10" s="3" customFormat="1" x14ac:dyDescent="0.25">
      <c r="A65" s="13"/>
      <c r="B65" s="13"/>
      <c r="C65" s="13"/>
      <c r="D65" s="13"/>
      <c r="E65" s="13"/>
      <c r="F65" s="14"/>
      <c r="G65" s="14"/>
      <c r="H65" s="13"/>
      <c r="I65" s="13"/>
      <c r="J65" s="13"/>
    </row>
    <row r="66" spans="1:10" s="3" customFormat="1" x14ac:dyDescent="0.25">
      <c r="A66" s="13"/>
      <c r="B66" s="13"/>
      <c r="C66" s="13"/>
      <c r="D66" s="13"/>
      <c r="E66" s="13"/>
      <c r="F66" s="14"/>
      <c r="G66" s="14"/>
      <c r="H66" s="13"/>
      <c r="I66" s="13"/>
      <c r="J66" s="13"/>
    </row>
    <row r="67" spans="1:10" s="3" customFormat="1" x14ac:dyDescent="0.25">
      <c r="A67" s="13"/>
      <c r="B67" s="13"/>
      <c r="C67" s="13"/>
      <c r="D67" s="13"/>
      <c r="E67" s="13"/>
      <c r="F67" s="14"/>
      <c r="G67" s="14"/>
      <c r="H67" s="13"/>
      <c r="I67" s="13"/>
      <c r="J67" s="13"/>
    </row>
    <row r="68" spans="1:10" s="3" customFormat="1" x14ac:dyDescent="0.25">
      <c r="A68" s="13"/>
      <c r="B68" s="13"/>
      <c r="C68" s="13"/>
      <c r="D68" s="13"/>
      <c r="E68" s="13"/>
      <c r="F68" s="14"/>
      <c r="G68" s="14"/>
      <c r="H68" s="13"/>
      <c r="I68" s="13"/>
      <c r="J68" s="13"/>
    </row>
    <row r="69" spans="1:10" s="3" customFormat="1" x14ac:dyDescent="0.25">
      <c r="A69" s="13"/>
      <c r="B69" s="13"/>
      <c r="C69" s="13"/>
      <c r="D69" s="13"/>
      <c r="E69" s="13"/>
      <c r="F69" s="14"/>
      <c r="G69" s="14"/>
      <c r="H69" s="13"/>
      <c r="I69" s="13"/>
      <c r="J69" s="13"/>
    </row>
    <row r="70" spans="1:10" s="3" customFormat="1" x14ac:dyDescent="0.25">
      <c r="A70" s="13"/>
      <c r="B70" s="13"/>
      <c r="C70" s="13"/>
      <c r="D70" s="13"/>
      <c r="E70" s="13"/>
      <c r="F70" s="14"/>
      <c r="G70" s="14"/>
      <c r="H70" s="13"/>
      <c r="I70" s="13"/>
      <c r="J70" s="13"/>
    </row>
    <row r="71" spans="1:10" s="3" customFormat="1" x14ac:dyDescent="0.25">
      <c r="A71" s="13"/>
      <c r="B71" s="13"/>
      <c r="C71" s="13"/>
      <c r="D71" s="13"/>
      <c r="E71" s="13"/>
      <c r="F71" s="14"/>
      <c r="G71" s="14"/>
      <c r="H71" s="13"/>
      <c r="I71" s="13"/>
      <c r="J71" s="13"/>
    </row>
    <row r="72" spans="1:10" s="3" customFormat="1" x14ac:dyDescent="0.25">
      <c r="A72" s="13"/>
      <c r="B72" s="13"/>
      <c r="C72" s="13"/>
      <c r="D72" s="13"/>
      <c r="E72" s="13"/>
      <c r="F72" s="14"/>
      <c r="G72" s="14"/>
      <c r="H72" s="13"/>
      <c r="I72" s="13"/>
      <c r="J72" s="13"/>
    </row>
    <row r="73" spans="1:10" s="3" customFormat="1" x14ac:dyDescent="0.25">
      <c r="A73" s="13"/>
      <c r="B73" s="13"/>
      <c r="C73" s="13"/>
      <c r="D73" s="13"/>
      <c r="E73" s="13"/>
      <c r="F73" s="14"/>
      <c r="G73" s="14"/>
      <c r="H73" s="13"/>
      <c r="I73" s="13"/>
      <c r="J73" s="13"/>
    </row>
    <row r="74" spans="1:10" s="3" customFormat="1" x14ac:dyDescent="0.25">
      <c r="A74" s="13"/>
      <c r="B74" s="13"/>
      <c r="C74" s="13"/>
      <c r="D74" s="13"/>
      <c r="E74" s="13"/>
      <c r="F74" s="14"/>
      <c r="G74" s="14"/>
      <c r="H74" s="13"/>
      <c r="I74" s="13"/>
      <c r="J74" s="13"/>
    </row>
    <row r="75" spans="1:10" s="3" customFormat="1" x14ac:dyDescent="0.25">
      <c r="A75" s="13"/>
      <c r="B75" s="13"/>
      <c r="C75" s="13"/>
      <c r="D75" s="13"/>
      <c r="E75" s="13"/>
      <c r="F75" s="14"/>
      <c r="G75" s="14"/>
      <c r="H75" s="13"/>
      <c r="I75" s="13"/>
      <c r="J75" s="13"/>
    </row>
    <row r="76" spans="1:10" s="3" customFormat="1" x14ac:dyDescent="0.25">
      <c r="A76" s="13"/>
      <c r="B76" s="13"/>
      <c r="C76" s="13"/>
      <c r="D76" s="13"/>
      <c r="E76" s="13"/>
      <c r="F76" s="14"/>
      <c r="G76" s="14"/>
      <c r="H76" s="13"/>
      <c r="I76" s="13"/>
      <c r="J76" s="13"/>
    </row>
    <row r="77" spans="1:10" s="3" customFormat="1" x14ac:dyDescent="0.25">
      <c r="A77" s="13"/>
      <c r="B77" s="13"/>
      <c r="C77" s="13"/>
      <c r="D77" s="13"/>
      <c r="E77" s="13"/>
      <c r="F77" s="14"/>
      <c r="G77" s="14"/>
      <c r="H77" s="13"/>
      <c r="I77" s="13"/>
      <c r="J77" s="13"/>
    </row>
    <row r="78" spans="1:10" s="3" customFormat="1" x14ac:dyDescent="0.25">
      <c r="A78" s="13"/>
      <c r="B78" s="13"/>
      <c r="C78" s="13"/>
      <c r="D78" s="13"/>
      <c r="E78" s="13"/>
      <c r="F78" s="14"/>
      <c r="G78" s="14"/>
      <c r="H78" s="13"/>
      <c r="I78" s="13"/>
      <c r="J78" s="13"/>
    </row>
    <row r="79" spans="1:10" s="3" customFormat="1" x14ac:dyDescent="0.25">
      <c r="A79" s="13"/>
      <c r="B79" s="13"/>
      <c r="C79" s="13"/>
      <c r="D79" s="13"/>
      <c r="E79" s="13"/>
      <c r="F79" s="14"/>
      <c r="G79" s="14"/>
      <c r="H79" s="13"/>
      <c r="I79" s="13"/>
      <c r="J79" s="13"/>
    </row>
    <row r="80" spans="1:10" s="3" customFormat="1" x14ac:dyDescent="0.25">
      <c r="A80" s="13"/>
      <c r="B80" s="13"/>
      <c r="C80" s="13"/>
      <c r="D80" s="13"/>
      <c r="E80" s="13"/>
      <c r="F80" s="14"/>
      <c r="G80" s="14"/>
      <c r="H80" s="13"/>
      <c r="I80" s="13"/>
      <c r="J80" s="13"/>
    </row>
    <row r="81" spans="1:10" s="3" customFormat="1" x14ac:dyDescent="0.25">
      <c r="A81" s="13"/>
      <c r="B81" s="13"/>
      <c r="C81" s="13"/>
      <c r="D81" s="13"/>
      <c r="E81" s="13"/>
      <c r="F81" s="14"/>
      <c r="G81" s="14"/>
      <c r="H81" s="13"/>
      <c r="I81" s="13"/>
      <c r="J81" s="13"/>
    </row>
    <row r="82" spans="1:10" s="3" customFormat="1" x14ac:dyDescent="0.25">
      <c r="A82" s="13"/>
      <c r="B82" s="13"/>
      <c r="C82" s="13"/>
      <c r="D82" s="13"/>
      <c r="E82" s="13"/>
      <c r="F82" s="14"/>
      <c r="G82" s="14"/>
      <c r="H82" s="13"/>
      <c r="I82" s="13"/>
      <c r="J82" s="13"/>
    </row>
    <row r="83" spans="1:10" s="3" customFormat="1" x14ac:dyDescent="0.25">
      <c r="A83" s="13"/>
      <c r="B83" s="13"/>
      <c r="C83" s="13"/>
      <c r="D83" s="13"/>
      <c r="E83" s="13"/>
      <c r="F83" s="14"/>
      <c r="G83" s="14"/>
      <c r="H83" s="13"/>
      <c r="I83" s="13"/>
      <c r="J83" s="13"/>
    </row>
    <row r="84" spans="1:10" s="3" customFormat="1" x14ac:dyDescent="0.25">
      <c r="A84" s="13"/>
      <c r="B84" s="13"/>
      <c r="C84" s="13"/>
      <c r="D84" s="13"/>
      <c r="E84" s="13"/>
      <c r="F84" s="14"/>
      <c r="G84" s="14"/>
      <c r="H84" s="13"/>
      <c r="I84" s="13"/>
      <c r="J84" s="13"/>
    </row>
    <row r="85" spans="1:10" s="3" customFormat="1" x14ac:dyDescent="0.25">
      <c r="A85" s="13"/>
      <c r="B85" s="13"/>
      <c r="C85" s="13"/>
      <c r="D85" s="13"/>
      <c r="E85" s="13"/>
      <c r="F85" s="14"/>
      <c r="G85" s="14"/>
      <c r="H85" s="13"/>
      <c r="I85" s="13"/>
      <c r="J85" s="13"/>
    </row>
    <row r="86" spans="1:10" s="3" customFormat="1" x14ac:dyDescent="0.25">
      <c r="A86" s="13"/>
      <c r="B86" s="13"/>
      <c r="C86" s="13"/>
      <c r="D86" s="13"/>
      <c r="E86" s="13"/>
      <c r="F86" s="14"/>
      <c r="G86" s="14"/>
      <c r="H86" s="13"/>
      <c r="I86" s="13"/>
      <c r="J86" s="13"/>
    </row>
    <row r="87" spans="1:10" x14ac:dyDescent="0.25">
      <c r="A87" s="15"/>
      <c r="B87" s="15"/>
      <c r="C87" s="15"/>
      <c r="D87" s="15"/>
      <c r="E87" s="15"/>
      <c r="F87" s="16"/>
      <c r="G87" s="16"/>
      <c r="H87" s="15"/>
      <c r="I87" s="15"/>
      <c r="J87" s="15"/>
    </row>
    <row r="88" spans="1:10" x14ac:dyDescent="0.25">
      <c r="A88" s="15"/>
      <c r="B88" s="15"/>
      <c r="C88" s="15"/>
      <c r="D88" s="15"/>
      <c r="E88" s="15"/>
      <c r="F88" s="16"/>
      <c r="G88" s="16"/>
      <c r="H88" s="15"/>
      <c r="I88" s="15"/>
      <c r="J88" s="15"/>
    </row>
    <row r="89" spans="1:10" x14ac:dyDescent="0.25">
      <c r="A89" s="15"/>
      <c r="B89" s="15"/>
      <c r="C89" s="15"/>
      <c r="D89" s="15"/>
      <c r="E89" s="15"/>
      <c r="F89" s="16"/>
      <c r="G89" s="16"/>
      <c r="H89" s="15"/>
      <c r="I89" s="15"/>
      <c r="J89" s="15"/>
    </row>
    <row r="90" spans="1:10" x14ac:dyDescent="0.25">
      <c r="A90" s="15"/>
      <c r="B90" s="15"/>
      <c r="C90" s="15"/>
      <c r="D90" s="15"/>
      <c r="E90" s="15"/>
      <c r="F90" s="16"/>
      <c r="G90" s="16"/>
      <c r="H90" s="15"/>
      <c r="I90" s="15"/>
      <c r="J90" s="15"/>
    </row>
    <row r="91" spans="1:10" x14ac:dyDescent="0.25">
      <c r="A91" s="15"/>
      <c r="B91" s="15"/>
      <c r="C91" s="15"/>
      <c r="D91" s="15"/>
      <c r="E91" s="15"/>
      <c r="F91" s="16"/>
      <c r="G91" s="16"/>
      <c r="H91" s="15"/>
      <c r="I91" s="15"/>
      <c r="J91" s="15"/>
    </row>
    <row r="92" spans="1:10" x14ac:dyDescent="0.25">
      <c r="A92" s="15"/>
      <c r="B92" s="15"/>
      <c r="C92" s="15"/>
      <c r="D92" s="15"/>
      <c r="E92" s="15"/>
      <c r="F92" s="16"/>
      <c r="G92" s="16"/>
      <c r="H92" s="15"/>
      <c r="I92" s="15"/>
      <c r="J92" s="15"/>
    </row>
  </sheetData>
  <mergeCells count="7">
    <mergeCell ref="A6:J6"/>
    <mergeCell ref="A7:J7"/>
    <mergeCell ref="A10:A11"/>
    <mergeCell ref="B10:B11"/>
    <mergeCell ref="C10:D10"/>
    <mergeCell ref="H10:J10"/>
    <mergeCell ref="E10:G10"/>
  </mergeCells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ИП_2020</vt:lpstr>
      <vt:lpstr>ИП_2020!Заголовки_для_печати</vt:lpstr>
      <vt:lpstr>ИП_2020!Область_печати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2020-03-25T09:09:30Z</dcterms:modified>
</cp:coreProperties>
</file>